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הוראות" sheetId="1" state="visible" r:id="rId3"/>
    <sheet name="תעדוף" sheetId="2" state="visible" r:id="rId4"/>
    <sheet name="מטריצה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<sst xmlns="http://schemas.openxmlformats.org/spreadsheetml/2006/main" count="70" uniqueCount="68">
  <si>
    <t xml:space="preserve">תבנית 4 · מטריצת תעדוף יוזמות AI</t>
  </si>
  <si>
    <t xml:space="preserve">TriFold Technologies · ערך עסקי × מורכבות מימוש · עד 20 יוזמות</t>
  </si>
  <si>
    <t xml:space="preserve">איך משתמשים בתבנית</t>
  </si>
  <si>
    <t xml:space="preserve">1. עברו לגיליון 'תעדוף' ומלאו שם יוזמה בעמודה השלישית.</t>
  </si>
  <si>
    <t xml:space="preserve">2. לכל יוזמה דרגו 10 קריטריוני ערך (טווח 1-5) — ממוצע נקבע אוטומטית.</t>
  </si>
  <si>
    <t xml:space="preserve">3. דרגו 5 קריטריוני מורכבות (טווח 1-5, 1=קל) — ממוצע נקבע אוטומטית.</t>
  </si>
  <si>
    <t xml:space="preserve">4. גיליון 'מטריצה' מציג סיווג רבע (Quick Wins / Strategic Bets / Fill-ins / Avoid).</t>
  </si>
  <si>
    <t xml:space="preserve">5. בחרו 3-5 יוזמות מ-Quick Wins ו-Strategic Bets לרבעון הבא.</t>
  </si>
  <si>
    <t xml:space="preserve">עשרת קריטריוני הערך (1-5)</t>
  </si>
  <si>
    <t xml:space="preserve">השפעה כספית ישירה — חיסכון או הכנסה שנתיים צפויים</t>
  </si>
  <si>
    <t xml:space="preserve">קריטיות ללקוח — השפעה על NPS, retention, conversion</t>
  </si>
  <si>
    <t xml:space="preserve">סקיילביליות — האם ניתן לחזרה ביחידות נוספות</t>
  </si>
  <si>
    <t xml:space="preserve">תאימות אסטרטגית — קידום 1-3 העדיפויות האסטרטגיות</t>
  </si>
  <si>
    <t xml:space="preserve">זמן ערך — מהירות הגעה ל-ROI מדיד</t>
  </si>
  <si>
    <t xml:space="preserve">הקטנת סיכון — צמצום שגיאות, תביעות, קנסות</t>
  </si>
  <si>
    <t xml:space="preserve">יתרון תחרותי — בידול לעומת מתחרים</t>
  </si>
  <si>
    <t xml:space="preserve">חוויית עובד — שיפור eNPS, ירידה ב-attrition</t>
  </si>
  <si>
    <t xml:space="preserve">יכולת מינוף — שימוש חוזר בארכיטקטורה / נתונים</t>
  </si>
  <si>
    <t xml:space="preserve">ROI מצטבר 24 חודשים — תשואה כוללת לאורך זמן</t>
  </si>
  <si>
    <t xml:space="preserve">חמשת קריטריוני המורכבות (1-5, 1=קל)</t>
  </si>
  <si>
    <t xml:space="preserve">איכות נתונים — האם נגישים, נקיים, מקיפים</t>
  </si>
  <si>
    <t xml:space="preserve">אינטגרציות נדרשות — כמה מערכות צריך לחבר</t>
  </si>
  <si>
    <t xml:space="preserve">סיכון רגולטורי — חשיפה לבנק ישראל / רשות הגנת הפרטיות / EU AI Act</t>
  </si>
  <si>
    <t xml:space="preserve">ניהול שינוי — כמה תפקידים מושפעים, התנגדות צפויה</t>
  </si>
  <si>
    <t xml:space="preserve">בשלות טכנולוגית — האם המודלים והספקים בשלים</t>
  </si>
  <si>
    <t xml:space="preserve">ארבעת הרבעונים במטריצה</t>
  </si>
  <si>
    <t xml:space="preserve">Quick Wins — ערך גבוה, מורכבות נמוכה → התחילו כאן (חודש 1-6)</t>
  </si>
  <si>
    <t xml:space="preserve">Strategic Bets — ערך גבוה, מורכבות גבוהה → השקעה מרכזית 12-18 חודשים</t>
  </si>
  <si>
    <t xml:space="preserve">Fill-ins — ערך נמוך, מורכבות נמוכה → רק אם יש פנאי</t>
  </si>
  <si>
    <t xml:space="preserve">Avoid — ערך נמוך, מורכבות גבוהה → אל תתחילו</t>
  </si>
  <si>
    <t xml:space="preserve">טבלת תעדוף — עד 20 יוזמות</t>
  </si>
  <si>
    <t xml:space="preserve">מלאו ערכים 1-5 בעמודות הצבועות בכחול. ממוצעים והרבע מחושבים אוטומטית.</t>
  </si>
  <si>
    <t xml:space="preserve">ערך עסקי (1-5)</t>
  </si>
  <si>
    <t xml:space="preserve">מורכבות (1=קל ... 5=קשה)</t>
  </si>
  <si>
    <t xml:space="preserve">רבע</t>
  </si>
  <si>
    <t xml:space="preserve">#</t>
  </si>
  <si>
    <t xml:space="preserve">שם יוזמה</t>
  </si>
  <si>
    <t xml:space="preserve">Business Owner</t>
  </si>
  <si>
    <t xml:space="preserve">השפעה כספית</t>
  </si>
  <si>
    <t xml:space="preserve">קריטיות ללקוח</t>
  </si>
  <si>
    <t xml:space="preserve">סקיילביליות</t>
  </si>
  <si>
    <t xml:space="preserve">תאימות אסטרטגית</t>
  </si>
  <si>
    <t xml:space="preserve">זמן ערך</t>
  </si>
  <si>
    <t xml:space="preserve">הקטנת סיכון</t>
  </si>
  <si>
    <t xml:space="preserve">יתרון תחרותי</t>
  </si>
  <si>
    <t xml:space="preserve">חוויית עובד</t>
  </si>
  <si>
    <t xml:space="preserve">יכולת מינוף</t>
  </si>
  <si>
    <t xml:space="preserve">ROI 24 חודשים</t>
  </si>
  <si>
    <t xml:space="preserve">ממוצע ערך</t>
  </si>
  <si>
    <t xml:space="preserve">איכות נתונים</t>
  </si>
  <si>
    <t xml:space="preserve">אינטגרציות</t>
  </si>
  <si>
    <t xml:space="preserve">סיכון רגולטורי</t>
  </si>
  <si>
    <t xml:space="preserve">ניהול שינוי</t>
  </si>
  <si>
    <t xml:space="preserve">בשלות טכנו'</t>
  </si>
  <si>
    <t xml:space="preserve">ממוצע מורכבות</t>
  </si>
  <si>
    <t xml:space="preserve">מטריצת תעדוף — ויזואלי</t>
  </si>
  <si>
    <t xml:space="preserve">ערך עסקי × מורכבות. הנתונים מסונכרנים אוטומטית מגיליון 'תעדוף'.</t>
  </si>
  <si>
    <t xml:space="preserve">ערך (1-5)</t>
  </si>
  <si>
    <t xml:space="preserve">מורכבות (1-5)</t>
  </si>
  <si>
    <t xml:space="preserve">סיכום לפי רבע</t>
  </si>
  <si>
    <t xml:space="preserve">Quick Wins</t>
  </si>
  <si>
    <t xml:space="preserve">התחילו כאן בחודש 1-6</t>
  </si>
  <si>
    <t xml:space="preserve">Strategic Bets</t>
  </si>
  <si>
    <t xml:space="preserve">השקעה מרכזית 12-18 חודשים</t>
  </si>
  <si>
    <t xml:space="preserve">Fill-ins</t>
  </si>
  <si>
    <t xml:space="preserve">רק אם יש פנאי</t>
  </si>
  <si>
    <t xml:space="preserve">Avoid</t>
  </si>
  <si>
    <t xml:space="preserve">אל תתחילו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</si>
</sst>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3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A1F44"/>
      <name val="Arial"/>
      <family val="0"/>
      <charset val="1"/>
    </font>
    <font>
      <sz val="11"/>
      <color rgb="FF7A7A7A"/>
      <name val="Arial"/>
      <family val="0"/>
      <charset val="1"/>
    </font>
    <font>
      <sz val="11"/>
      <color rgb="FF1A1A1A"/>
      <name val="Arial"/>
      <family val="0"/>
      <charset val="1"/>
    </font>
    <font>
      <b val="true"/>
      <sz val="14"/>
      <color rgb="FF0A1F44"/>
      <name val="Arial"/>
      <family val="0"/>
      <charset val="1"/>
    </font>
    <font>
      <b val="true"/>
      <sz val="18"/>
      <color rgb="FF0A1F4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0A1F44"/>
      <name val="Arial"/>
      <family val="0"/>
      <charset val="1"/>
    </font>
    <font>
      <b val="true"/>
      <sz val="11"/>
      <color rgb="FFC8A558"/>
      <name val="Arial"/>
      <family val="0"/>
      <charset val="1"/>
    </font>
    <font>
      <b val="true"/>
      <sz val="9"/>
      <color rgb="FF0A1F4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2"/>
      <color rgb="FF2F6F3F"/>
      <name val="Arial"/>
      <family val="0"/>
      <charset val="1"/>
    </font>
    <font>
      <b val="true"/>
      <sz val="12"/>
      <color rgb="FFC4602A"/>
      <name val="Arial"/>
      <family val="0"/>
      <charset val="1"/>
    </font>
    <font>
      <b val="true"/>
      <sz val="11"/>
      <color rgb="FF2F6F3F"/>
      <name val="Arial"/>
      <family val="0"/>
      <charset val="1"/>
    </font>
    <font>
      <b val="true"/>
      <sz val="11"/>
      <color rgb="FFC4602A"/>
      <name val="Arial"/>
      <family val="0"/>
      <charset val="1"/>
    </font>
    <font>
      <b val="true"/>
      <sz val="11"/>
      <color rgb="FF1A5A2A"/>
      <name val="Arial"/>
      <family val="0"/>
      <charset val="1"/>
    </font>
    <font>
      <b val="true"/>
      <sz val="14"/>
      <color rgb="FF1A5A2A"/>
      <name val="Arial"/>
      <family val="0"/>
      <charset val="1"/>
    </font>
    <font>
      <sz val="10"/>
      <color rgb="FF1A5A2A"/>
      <name val="Arial"/>
      <family val="0"/>
      <charset val="1"/>
    </font>
    <font>
      <b val="true"/>
      <sz val="11"/>
      <color rgb="FF0A3A78"/>
      <name val="Arial"/>
      <family val="0"/>
      <charset val="1"/>
    </font>
    <font>
      <b val="true"/>
      <sz val="14"/>
      <color rgb="FF0A3A78"/>
      <name val="Arial"/>
      <family val="0"/>
      <charset val="1"/>
    </font>
    <font>
      <sz val="10"/>
      <color rgb="FF0A3A78"/>
      <name val="Arial"/>
      <family val="0"/>
      <charset val="1"/>
    </font>
    <font>
      <b val="true"/>
      <sz val="11"/>
      <color rgb="FF6B4D10"/>
      <name val="Arial"/>
      <family val="0"/>
      <charset val="1"/>
    </font>
    <font>
      <b val="true"/>
      <sz val="14"/>
      <color rgb="FF6B4D10"/>
      <name val="Arial"/>
      <family val="0"/>
      <charset val="1"/>
    </font>
    <font>
      <sz val="10"/>
      <color rgb="FF6B4D10"/>
      <name val="Arial"/>
      <family val="0"/>
      <charset val="1"/>
    </font>
    <font>
      <b val="true"/>
      <sz val="11"/>
      <color rgb="FFA02322"/>
      <name val="Arial"/>
      <family val="0"/>
      <charset val="1"/>
    </font>
    <font>
      <b val="true"/>
      <sz val="14"/>
      <color rgb="FFA02322"/>
      <name val="Arial"/>
      <family val="0"/>
      <charset val="1"/>
    </font>
    <font>
      <sz val="10"/>
      <color rgb="FFA02322"/>
      <name val="Arial"/>
      <family val="0"/>
      <charset val="1"/>
    </font>
    <font>
      <b val="true"/>
      <sz val="18"/>
      <color rgb="FF000000"/>
      <name val="DejaVu Sans"/>
      <family val="2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DejaVu Sans"/>
      <family val="2"/>
    </font>
    <font>
      <b val="true"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1EDE4"/>
        <bgColor rgb="FFFFE9D9"/>
      </patternFill>
    </fill>
    <fill>
      <patternFill patternType="solid">
        <fgColor rgb="FF2F6F3F"/>
        <bgColor rgb="FF1A5A2A"/>
      </patternFill>
    </fill>
    <fill>
      <patternFill patternType="solid">
        <fgColor rgb="FFC4602A"/>
        <bgColor rgb="FF993366"/>
      </patternFill>
    </fill>
    <fill>
      <patternFill patternType="solid">
        <fgColor rgb="FFC8A558"/>
        <bgColor rgb="FFFF8080"/>
      </patternFill>
    </fill>
    <fill>
      <patternFill patternType="solid">
        <fgColor rgb="FF0A1F44"/>
        <bgColor rgb="FF1A1A1A"/>
      </patternFill>
    </fill>
    <fill>
      <patternFill patternType="solid">
        <fgColor rgb="FFE0F0E0"/>
        <bgColor rgb="FFF1EDE4"/>
      </patternFill>
    </fill>
    <fill>
      <patternFill patternType="solid">
        <fgColor rgb="FFFFE9D9"/>
        <bgColor rgb="FFF1EDE4"/>
      </patternFill>
    </fill>
    <fill>
      <patternFill patternType="solid">
        <fgColor rgb="FFF0F8FF"/>
        <bgColor rgb="FFFFFFFF"/>
      </patternFill>
    </fill>
    <fill>
      <patternFill patternType="solid">
        <fgColor rgb="FFFFF6EC"/>
        <bgColor rgb="FFFFFFFF"/>
      </patternFill>
    </fill>
    <fill>
      <patternFill patternType="solid">
        <fgColor rgb="FFC9E8C9"/>
        <bgColor rgb="FFD9D9D9"/>
      </patternFill>
    </fill>
    <fill>
      <patternFill patternType="solid">
        <fgColor rgb="FFB8D4F5"/>
        <bgColor rgb="FFD4D4D4"/>
      </patternFill>
    </fill>
    <fill>
      <patternFill patternType="solid">
        <fgColor rgb="FFFFE9A1"/>
        <bgColor rgb="FFFFE9D9"/>
      </patternFill>
    </fill>
    <fill>
      <patternFill patternType="solid">
        <fgColor rgb="FFFCD3CC"/>
        <bgColor rgb="FFFFE9D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 diagonalUp="false" diagonalDown="false">
      <left style="thin">
        <color rgb="FFD4D4D4"/>
      </left>
      <right/>
      <top style="thin">
        <color rgb="FFD4D4D4"/>
      </top>
      <bottom style="thin">
        <color rgb="FFD4D4D4"/>
      </bottom>
      <diagonal/>
    </border>
    <border diagonalUp="false" diagonalDown="false">
      <left style="thin">
        <color rgb="FFD4D4D4"/>
      </left>
      <right style="thin">
        <color rgb="FFD4D4D4"/>
      </right>
      <top style="thin">
        <color rgb="FFD4D4D4"/>
      </top>
      <bottom/>
      <diagonal/>
    </border>
    <border diagonalUp="false" diagonalDown="false">
      <left style="medium">
        <color rgb="FFC8A558"/>
      </left>
      <right style="medium">
        <color rgb="FFC8A558"/>
      </right>
      <top style="medium">
        <color rgb="FFC8A558"/>
      </top>
      <bottom style="medium">
        <color rgb="FFC8A55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1" fillId="6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5" fontId="17" fillId="7" borderId="4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6" fillId="1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5" fontId="18" fillId="8" borderId="4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5" fontId="19" fillId="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5" fontId="20" fillId="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1" fillId="11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22" fillId="11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3" fillId="11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24" fillId="12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25" fillId="12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6" fillId="12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27" fillId="13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28" fillId="13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9" fillId="13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30" fillId="14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31" fillId="14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32" fillId="14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1A5A2A"/>
        <sz val="11"/>
      </font>
      <fill>
        <patternFill>
          <bgColor rgb="FFC9E8C9"/>
        </patternFill>
      </fill>
    </dxf>
    <dxf>
      <font>
        <name val="Arial"/>
        <charset val="1"/>
        <family val="0"/>
        <b val="1"/>
        <color rgb="FF0A3A78"/>
        <sz val="11"/>
      </font>
      <fill>
        <patternFill>
          <bgColor rgb="FFB8D4F5"/>
        </patternFill>
      </fill>
    </dxf>
    <dxf>
      <font>
        <name val="Arial"/>
        <charset val="1"/>
        <family val="0"/>
        <b val="1"/>
        <color rgb="FF6B4D10"/>
        <sz val="11"/>
      </font>
      <fill>
        <patternFill>
          <bgColor rgb="FFFFE9A1"/>
        </patternFill>
      </fill>
    </dxf>
    <dxf>
      <font>
        <name val="Arial"/>
        <charset val="1"/>
        <family val="0"/>
        <b val="1"/>
        <color rgb="FFA02322"/>
        <sz val="11"/>
      </font>
      <fill>
        <patternFill>
          <bgColor rgb="FFFCD3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5A2A"/>
      <rgbColor rgb="FF000080"/>
      <rgbColor rgb="FF808000"/>
      <rgbColor rgb="FF800080"/>
      <rgbColor rgb="FF008080"/>
      <rgbColor rgb="FFD4D4D4"/>
      <rgbColor rgb="FF7A7A7A"/>
      <rgbColor rgb="FF9999FF"/>
      <rgbColor rgb="FF993366"/>
      <rgbColor rgb="FFFFF6EC"/>
      <rgbColor rgb="FFF0F8FF"/>
      <rgbColor rgb="FF660066"/>
      <rgbColor rgb="FFFF8080"/>
      <rgbColor rgb="FF0066CC"/>
      <rgbColor rgb="FFB8D4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9E8C9"/>
      <rgbColor rgb="FFE0F0E0"/>
      <rgbColor rgb="FFFFE9A1"/>
      <rgbColor rgb="FFD9D9D9"/>
      <rgbColor rgb="FFFFE9D9"/>
      <rgbColor rgb="FFF1EDE4"/>
      <rgbColor rgb="FFFCD3CC"/>
      <rgbColor rgb="FF3366FF"/>
      <rgbColor rgb="FF33CCCC"/>
      <rgbColor rgb="FF99CC00"/>
      <rgbColor rgb="FFFFCC00"/>
      <rgbColor rgb="FFC8A558"/>
      <rgbColor rgb="FFC4602A"/>
      <rgbColor rgb="FF4A7EBB"/>
      <rgbColor rgb="FF878787"/>
      <rgbColor rgb="FF0A3A78"/>
      <rgbColor rgb="FF2F6F3F"/>
      <rgbColor rgb="FF0A1F44"/>
      <rgbColor rgb="FF6B4D10"/>
      <rgbColor rgb="FFA02322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מטריצת ערך × מורכבות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"יוזמות"</c:f>
              <c:strCache>
                <c:ptCount val="1"/>
                <c:pt idx="0">
                  <c:v>יוזמות</c:v>
                </c:pt>
              </c:strCache>
            </c:strRef>
          </c:tx>
          <c:spPr>
            <a:solidFill>
              <a:srgbClr val="4A7EBB"/>
            </a:solidFill>
            <a:ln w="1260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מטריצה!$D$6:$D$25</c:f>
              <c:numCache>
                <c:formatCode>General</c:formatCode>
                <c:ptCount val="20"/>
              </c:numCache>
            </c:numRef>
          </c:xVal>
          <c:yVal>
            <c:numRef>
              <c:f>מטריצה!$C$6:$C$25</c:f>
              <c:numCache>
                <c:formatCode>General</c:formatCode>
                <c:ptCount val="20"/>
              </c:numCache>
            </c:numRef>
          </c:yVal>
          <c:smooth val="1"/>
        </c:ser>
        <c:axId val="53700139"/>
        <c:axId val="8647668"/>
      </c:scatterChart>
      <c:valAx>
        <c:axId val="53700139"/>
        <c:scaling>
          <c:orientation val="minMax"/>
          <c:max val="5"/>
          <c:min val="0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מורכבות מימוש (1-5)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647668"/>
        <c:crosses val="autoZero"/>
        <c:crossBetween val="midCat"/>
        <c:majorUnit val="1"/>
      </c:valAx>
      <c:valAx>
        <c:axId val="8647668"/>
        <c:scaling>
          <c:orientation val="minMax"/>
          <c:max val="5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ערך עסקי (1-5)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3700139"/>
        <c:crosses val="autoZero"/>
        <c:crossBetween val="midCat"/>
        <c:majorUnit val="1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-473040</xdr:colOff>
      <xdr:row>4</xdr:row>
      <xdr:rowOff>0</xdr:rowOff>
    </xdr:from>
    <xdr:to>
      <xdr:col>17</xdr:col>
      <xdr:colOff>0</xdr:colOff>
      <xdr:row>28</xdr:row>
      <xdr:rowOff>239040</xdr:rowOff>
    </xdr:to>
    <xdr:graphicFrame>
      <xdr:nvGraphicFramePr>
        <xdr:cNvPr id="1" name="Chart 1"/>
        <xdr:cNvGraphicFramePr/>
      </xdr:nvGraphicFramePr>
      <xdr:xfrm>
        <a:off x="-13026960" y="882000"/>
        <a:ext cx="719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6"/>
  <sheetViews>
    <sheetView showFormulas="false" showGridLines="true" showRowColHeaders="true" showZeros="true" rightToLeft="tru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0"/>
  </cols>
  <sheetData>
    <row r="2" customFormat="false" ht="24.4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/>
    </row>
    <row r="6" customFormat="false" ht="24" hidden="false" customHeight="true" outlineLevel="0" collapsed="false">
      <c r="B6" s="4" t="s">
        <v>2</v>
      </c>
    </row>
    <row r="7" customFormat="false" ht="21.75" hidden="false" customHeight="true" outlineLevel="0" collapsed="false">
      <c r="B7" s="3" t="s">
        <v>3</v>
      </c>
    </row>
    <row r="8" customFormat="false" ht="21.75" hidden="false" customHeight="true" outlineLevel="0" collapsed="false">
      <c r="B8" s="3" t="s">
        <v>4</v>
      </c>
    </row>
    <row r="9" customFormat="false" ht="21.75" hidden="false" customHeight="true" outlineLevel="0" collapsed="false">
      <c r="B9" s="3" t="s">
        <v>5</v>
      </c>
    </row>
    <row r="10" customFormat="false" ht="21.75" hidden="false" customHeight="true" outlineLevel="0" collapsed="false">
      <c r="B10" s="3" t="s">
        <v>6</v>
      </c>
    </row>
    <row r="11" customFormat="false" ht="21.75" hidden="false" customHeight="true" outlineLevel="0" collapsed="false">
      <c r="B11" s="3" t="s">
        <v>7</v>
      </c>
    </row>
    <row r="12" customFormat="false" ht="15" hidden="false" customHeight="false" outlineLevel="0" collapsed="false">
      <c r="B12" s="3"/>
    </row>
    <row r="13" customFormat="false" ht="24" hidden="false" customHeight="true" outlineLevel="0" collapsed="false">
      <c r="B13" s="4" t="s">
        <v>8</v>
      </c>
    </row>
    <row r="14" customFormat="false" ht="21.75" hidden="false" customHeight="true" outlineLevel="0" collapsed="false">
      <c r="B14" s="3" t="s">
        <v>9</v>
      </c>
    </row>
    <row r="15" customFormat="false" ht="21.75" hidden="false" customHeight="true" outlineLevel="0" collapsed="false">
      <c r="B15" s="3" t="s">
        <v>10</v>
      </c>
    </row>
    <row r="16" customFormat="false" ht="21.75" hidden="false" customHeight="true" outlineLevel="0" collapsed="false">
      <c r="B16" s="3" t="s">
        <v>11</v>
      </c>
    </row>
    <row r="17" customFormat="false" ht="21.75" hidden="false" customHeight="true" outlineLevel="0" collapsed="false">
      <c r="B17" s="3" t="s">
        <v>12</v>
      </c>
    </row>
    <row r="18" customFormat="false" ht="21.75" hidden="false" customHeight="true" outlineLevel="0" collapsed="false">
      <c r="B18" s="3" t="s">
        <v>13</v>
      </c>
    </row>
    <row r="19" customFormat="false" ht="21.75" hidden="false" customHeight="true" outlineLevel="0" collapsed="false">
      <c r="B19" s="3" t="s">
        <v>14</v>
      </c>
    </row>
    <row r="20" customFormat="false" ht="21.75" hidden="false" customHeight="true" outlineLevel="0" collapsed="false">
      <c r="B20" s="3" t="s">
        <v>15</v>
      </c>
    </row>
    <row r="21" customFormat="false" ht="21.75" hidden="false" customHeight="true" outlineLevel="0" collapsed="false">
      <c r="B21" s="3" t="s">
        <v>16</v>
      </c>
    </row>
    <row r="22" customFormat="false" ht="21.75" hidden="false" customHeight="true" outlineLevel="0" collapsed="false">
      <c r="B22" s="3" t="s">
        <v>17</v>
      </c>
    </row>
    <row r="23" customFormat="false" ht="21.75" hidden="false" customHeight="true" outlineLevel="0" collapsed="false">
      <c r="B23" s="3" t="s">
        <v>18</v>
      </c>
    </row>
    <row r="24" customFormat="false" ht="15" hidden="false" customHeight="false" outlineLevel="0" collapsed="false">
      <c r="B24" s="3"/>
    </row>
    <row r="25" customFormat="false" ht="24" hidden="false" customHeight="true" outlineLevel="0" collapsed="false">
      <c r="B25" s="4" t="s">
        <v>19</v>
      </c>
    </row>
    <row r="26" customFormat="false" ht="21.75" hidden="false" customHeight="true" outlineLevel="0" collapsed="false">
      <c r="B26" s="3" t="s">
        <v>20</v>
      </c>
    </row>
    <row r="27" customFormat="false" ht="21.75" hidden="false" customHeight="true" outlineLevel="0" collapsed="false">
      <c r="B27" s="3" t="s">
        <v>21</v>
      </c>
    </row>
    <row r="28" customFormat="false" ht="21.75" hidden="false" customHeight="true" outlineLevel="0" collapsed="false">
      <c r="B28" s="3" t="s">
        <v>22</v>
      </c>
    </row>
    <row r="29" customFormat="false" ht="21.75" hidden="false" customHeight="true" outlineLevel="0" collapsed="false">
      <c r="B29" s="3" t="s">
        <v>23</v>
      </c>
    </row>
    <row r="30" customFormat="false" ht="21.75" hidden="false" customHeight="true" outlineLevel="0" collapsed="false">
      <c r="B30" s="3" t="s">
        <v>24</v>
      </c>
    </row>
    <row r="31" customFormat="false" ht="15" hidden="false" customHeight="false" outlineLevel="0" collapsed="false">
      <c r="B31" s="3"/>
    </row>
    <row r="32" customFormat="false" ht="24" hidden="false" customHeight="true" outlineLevel="0" collapsed="false">
      <c r="B32" s="4" t="s">
        <v>25</v>
      </c>
    </row>
    <row r="33" customFormat="false" ht="21.75" hidden="false" customHeight="true" outlineLevel="0" collapsed="false">
      <c r="B33" s="3" t="s">
        <v>26</v>
      </c>
    </row>
    <row r="34" customFormat="false" ht="21.75" hidden="false" customHeight="true" outlineLevel="0" collapsed="false">
      <c r="B34" s="3" t="s">
        <v>27</v>
      </c>
    </row>
    <row r="35" customFormat="false" ht="21.75" hidden="false" customHeight="true" outlineLevel="0" collapsed="false">
      <c r="B35" s="3" t="s">
        <v>28</v>
      </c>
    </row>
    <row r="36" customFormat="false" ht="21.75" hidden="false" customHeight="true" outlineLevel="0" collapsed="false">
      <c r="B36" s="3" t="s">
        <v>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25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5"/>
    <col collapsed="false" customWidth="true" hidden="false" outlineLevel="0" max="4" min="4" style="0" width="14"/>
    <col collapsed="false" customWidth="true" hidden="false" outlineLevel="0" max="14" min="5" style="0" width="9"/>
    <col collapsed="false" customWidth="true" hidden="false" outlineLevel="0" max="15" min="15" style="0" width="10"/>
    <col collapsed="false" customWidth="true" hidden="false" outlineLevel="0" max="20" min="16" style="0" width="9"/>
    <col collapsed="false" customWidth="true" hidden="false" outlineLevel="0" max="21" min="21" style="0" width="10"/>
    <col collapsed="false" customWidth="true" hidden="false" outlineLevel="0" max="22" min="22" style="0" width="18"/>
  </cols>
  <sheetData>
    <row r="2" customFormat="false" ht="22.05" hidden="false" customHeight="true" outlineLevel="0" collapsed="false">
      <c r="B2" s="5" t="s">
        <v>30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customFormat="false" ht="15" hidden="false" customHeight="true" outlineLevel="0" collapsed="false">
      <c r="B3" s="6" t="s">
        <v>31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24" hidden="false" customHeight="true" outlineLevel="0" collapsed="false">
      <c r="E4" s="7" t="s">
        <v>32</v>
      </c>
      <c r="F4" s="7"/>
      <c r="G4" s="7"/>
      <c r="H4" s="7"/>
      <c r="I4" s="7"/>
      <c r="J4" s="7"/>
      <c r="K4" s="7"/>
      <c r="L4" s="7"/>
      <c r="M4" s="7"/>
      <c r="N4" s="7"/>
      <c r="O4" s="8"/>
      <c r="P4" s="9" t="s">
        <v>33</v>
      </c>
      <c r="Q4" s="9"/>
      <c r="R4" s="9"/>
      <c r="S4" s="9"/>
      <c r="T4" s="9"/>
      <c r="U4" s="10"/>
      <c r="V4" s="11" t="s">
        <v>34</v>
      </c>
    </row>
    <row r="5" customFormat="false" ht="48" hidden="false" customHeight="true" outlineLevel="0" collapsed="false">
      <c r="B5" s="12" t="s">
        <v>35</v>
      </c>
      <c r="C5" s="13" t="s">
        <v>36</v>
      </c>
      <c r="D5" s="12" t="s">
        <v>37</v>
      </c>
      <c r="E5" s="14" t="s">
        <v>38</v>
      </c>
      <c r="F5" s="14" t="s">
        <v>39</v>
      </c>
      <c r="G5" s="14" t="s">
        <v>40</v>
      </c>
      <c r="H5" s="14" t="s">
        <v>41</v>
      </c>
      <c r="I5" s="14" t="s">
        <v>42</v>
      </c>
      <c r="J5" s="14" t="s">
        <v>43</v>
      </c>
      <c r="K5" s="14" t="s">
        <v>44</v>
      </c>
      <c r="L5" s="14" t="s">
        <v>45</v>
      </c>
      <c r="M5" s="14" t="s">
        <v>46</v>
      </c>
      <c r="N5" s="14" t="s">
        <v>47</v>
      </c>
      <c r="O5" s="15" t="s">
        <v>48</v>
      </c>
      <c r="P5" s="16" t="s">
        <v>49</v>
      </c>
      <c r="Q5" s="16" t="s">
        <v>50</v>
      </c>
      <c r="R5" s="16" t="s">
        <v>51</v>
      </c>
      <c r="S5" s="16" t="s">
        <v>52</v>
      </c>
      <c r="T5" s="16" t="s">
        <v>53</v>
      </c>
      <c r="U5" s="17" t="s">
        <v>54</v>
      </c>
      <c r="V5" s="11"/>
    </row>
    <row r="6" customFormat="false" ht="25.5" hidden="false" customHeight="true" outlineLevel="0" collapsed="false">
      <c r="B6" s="18" t="n">
        <v>1</v>
      </c>
      <c r="C6" s="19"/>
      <c r="D6" s="20"/>
      <c r="E6" s="21" t="n">
        <v>3</v>
      </c>
      <c r="F6" s="21" t="n">
        <v>3</v>
      </c>
      <c r="G6" s="21" t="n">
        <v>3</v>
      </c>
      <c r="H6" s="21" t="n">
        <v>3</v>
      </c>
      <c r="I6" s="21" t="n">
        <v>3</v>
      </c>
      <c r="J6" s="21" t="n">
        <v>3</v>
      </c>
      <c r="K6" s="21" t="n">
        <v>3</v>
      </c>
      <c r="L6" s="21" t="n">
        <v>3</v>
      </c>
      <c r="M6" s="21" t="n">
        <v>3</v>
      </c>
      <c r="N6" s="21" t="n">
        <v>3</v>
      </c>
      <c r="O6" s="22" t="n">
        <f aca="false">AVERAGE(E6:N6)</f>
        <v>3</v>
      </c>
      <c r="P6" s="23" t="n">
        <v>3</v>
      </c>
      <c r="Q6" s="23" t="n">
        <v>3</v>
      </c>
      <c r="R6" s="23" t="n">
        <v>3</v>
      </c>
      <c r="S6" s="23" t="n">
        <v>3</v>
      </c>
      <c r="T6" s="23" t="n">
        <v>3</v>
      </c>
      <c r="U6" s="24" t="n">
        <f aca="false">AVERAGE(P6:T6)</f>
        <v>3</v>
      </c>
      <c r="V6" s="25" t="str">
        <f aca="false">IF(O6&gt;=3,IF(U6&lt;=3,"Quick Wins","Strategic Bets"),IF(U6&lt;=3,"Fill-ins","Avoid"))</f>
        <v>Quick Wins</v>
      </c>
    </row>
    <row r="7" customFormat="false" ht="25.5" hidden="false" customHeight="true" outlineLevel="0" collapsed="false">
      <c r="B7" s="18" t="n">
        <v>2</v>
      </c>
      <c r="C7" s="19"/>
      <c r="D7" s="20"/>
      <c r="E7" s="21" t="n">
        <v>3</v>
      </c>
      <c r="F7" s="21" t="n">
        <v>3</v>
      </c>
      <c r="G7" s="21" t="n">
        <v>3</v>
      </c>
      <c r="H7" s="21" t="n">
        <v>3</v>
      </c>
      <c r="I7" s="21" t="n">
        <v>3</v>
      </c>
      <c r="J7" s="21" t="n">
        <v>3</v>
      </c>
      <c r="K7" s="21" t="n">
        <v>3</v>
      </c>
      <c r="L7" s="21" t="n">
        <v>3</v>
      </c>
      <c r="M7" s="21" t="n">
        <v>3</v>
      </c>
      <c r="N7" s="21" t="n">
        <v>3</v>
      </c>
      <c r="O7" s="22" t="n">
        <f aca="false">AVERAGE(E7:N7)</f>
        <v>3</v>
      </c>
      <c r="P7" s="23" t="n">
        <v>3</v>
      </c>
      <c r="Q7" s="23" t="n">
        <v>3</v>
      </c>
      <c r="R7" s="23" t="n">
        <v>3</v>
      </c>
      <c r="S7" s="23" t="n">
        <v>3</v>
      </c>
      <c r="T7" s="23" t="n">
        <v>3</v>
      </c>
      <c r="U7" s="24" t="n">
        <f aca="false">AVERAGE(P7:T7)</f>
        <v>3</v>
      </c>
      <c r="V7" s="25" t="str">
        <f aca="false">IF(O7&gt;=3,IF(U7&lt;=3,"Quick Wins","Strategic Bets"),IF(U7&lt;=3,"Fill-ins","Avoid"))</f>
        <v>Quick Wins</v>
      </c>
    </row>
    <row r="8" customFormat="false" ht="25.5" hidden="false" customHeight="true" outlineLevel="0" collapsed="false">
      <c r="B8" s="18" t="n">
        <v>3</v>
      </c>
      <c r="C8" s="19"/>
      <c r="D8" s="20"/>
      <c r="E8" s="21" t="n">
        <v>3</v>
      </c>
      <c r="F8" s="21" t="n">
        <v>3</v>
      </c>
      <c r="G8" s="21" t="n">
        <v>3</v>
      </c>
      <c r="H8" s="21" t="n">
        <v>3</v>
      </c>
      <c r="I8" s="21" t="n">
        <v>3</v>
      </c>
      <c r="J8" s="21" t="n">
        <v>3</v>
      </c>
      <c r="K8" s="21" t="n">
        <v>3</v>
      </c>
      <c r="L8" s="21" t="n">
        <v>3</v>
      </c>
      <c r="M8" s="21" t="n">
        <v>3</v>
      </c>
      <c r="N8" s="21" t="n">
        <v>3</v>
      </c>
      <c r="O8" s="22" t="n">
        <f aca="false">AVERAGE(E8:N8)</f>
        <v>3</v>
      </c>
      <c r="P8" s="23" t="n">
        <v>3</v>
      </c>
      <c r="Q8" s="23" t="n">
        <v>3</v>
      </c>
      <c r="R8" s="23" t="n">
        <v>3</v>
      </c>
      <c r="S8" s="23" t="n">
        <v>3</v>
      </c>
      <c r="T8" s="23" t="n">
        <v>3</v>
      </c>
      <c r="U8" s="24" t="n">
        <f aca="false">AVERAGE(P8:T8)</f>
        <v>3</v>
      </c>
      <c r="V8" s="25" t="str">
        <f aca="false">IF(O8&gt;=3,IF(U8&lt;=3,"Quick Wins","Strategic Bets"),IF(U8&lt;=3,"Fill-ins","Avoid"))</f>
        <v>Quick Wins</v>
      </c>
    </row>
    <row r="9" customFormat="false" ht="25.5" hidden="false" customHeight="true" outlineLevel="0" collapsed="false">
      <c r="B9" s="18" t="n">
        <v>4</v>
      </c>
      <c r="C9" s="19"/>
      <c r="D9" s="20"/>
      <c r="E9" s="21" t="n">
        <v>3</v>
      </c>
      <c r="F9" s="21" t="n">
        <v>3</v>
      </c>
      <c r="G9" s="21" t="n">
        <v>3</v>
      </c>
      <c r="H9" s="21" t="n">
        <v>3</v>
      </c>
      <c r="I9" s="21" t="n">
        <v>3</v>
      </c>
      <c r="J9" s="21" t="n">
        <v>3</v>
      </c>
      <c r="K9" s="21" t="n">
        <v>3</v>
      </c>
      <c r="L9" s="21" t="n">
        <v>3</v>
      </c>
      <c r="M9" s="21" t="n">
        <v>3</v>
      </c>
      <c r="N9" s="21" t="n">
        <v>3</v>
      </c>
      <c r="O9" s="22" t="n">
        <f aca="false">AVERAGE(E9:N9)</f>
        <v>3</v>
      </c>
      <c r="P9" s="23" t="n">
        <v>3</v>
      </c>
      <c r="Q9" s="23" t="n">
        <v>3</v>
      </c>
      <c r="R9" s="23" t="n">
        <v>3</v>
      </c>
      <c r="S9" s="23" t="n">
        <v>3</v>
      </c>
      <c r="T9" s="23" t="n">
        <v>3</v>
      </c>
      <c r="U9" s="24" t="n">
        <f aca="false">AVERAGE(P9:T9)</f>
        <v>3</v>
      </c>
      <c r="V9" s="25" t="str">
        <f aca="false">IF(O9&gt;=3,IF(U9&lt;=3,"Quick Wins","Strategic Bets"),IF(U9&lt;=3,"Fill-ins","Avoid"))</f>
        <v>Quick Wins</v>
      </c>
    </row>
    <row r="10" customFormat="false" ht="25.5" hidden="false" customHeight="true" outlineLevel="0" collapsed="false">
      <c r="B10" s="18" t="n">
        <v>5</v>
      </c>
      <c r="C10" s="19"/>
      <c r="D10" s="20"/>
      <c r="E10" s="21" t="n">
        <v>3</v>
      </c>
      <c r="F10" s="21" t="n">
        <v>3</v>
      </c>
      <c r="G10" s="21" t="n">
        <v>3</v>
      </c>
      <c r="H10" s="21" t="n">
        <v>3</v>
      </c>
      <c r="I10" s="21" t="n">
        <v>3</v>
      </c>
      <c r="J10" s="21" t="n">
        <v>3</v>
      </c>
      <c r="K10" s="21" t="n">
        <v>3</v>
      </c>
      <c r="L10" s="21" t="n">
        <v>3</v>
      </c>
      <c r="M10" s="21" t="n">
        <v>3</v>
      </c>
      <c r="N10" s="21" t="n">
        <v>3</v>
      </c>
      <c r="O10" s="22" t="n">
        <f aca="false">AVERAGE(E10:N10)</f>
        <v>3</v>
      </c>
      <c r="P10" s="23" t="n">
        <v>3</v>
      </c>
      <c r="Q10" s="23" t="n">
        <v>3</v>
      </c>
      <c r="R10" s="23" t="n">
        <v>3</v>
      </c>
      <c r="S10" s="23" t="n">
        <v>3</v>
      </c>
      <c r="T10" s="23" t="n">
        <v>3</v>
      </c>
      <c r="U10" s="24" t="n">
        <f aca="false">AVERAGE(P10:T10)</f>
        <v>3</v>
      </c>
      <c r="V10" s="25" t="str">
        <f aca="false">IF(O10&gt;=3,IF(U10&lt;=3,"Quick Wins","Strategic Bets"),IF(U10&lt;=3,"Fill-ins","Avoid"))</f>
        <v>Quick Wins</v>
      </c>
    </row>
    <row r="11" customFormat="false" ht="25.5" hidden="false" customHeight="true" outlineLevel="0" collapsed="false">
      <c r="B11" s="18" t="n">
        <v>6</v>
      </c>
      <c r="C11" s="19"/>
      <c r="D11" s="20"/>
      <c r="E11" s="21" t="n">
        <v>3</v>
      </c>
      <c r="F11" s="21" t="n">
        <v>3</v>
      </c>
      <c r="G11" s="21" t="n">
        <v>3</v>
      </c>
      <c r="H11" s="21" t="n">
        <v>3</v>
      </c>
      <c r="I11" s="21" t="n">
        <v>3</v>
      </c>
      <c r="J11" s="21" t="n">
        <v>3</v>
      </c>
      <c r="K11" s="21" t="n">
        <v>3</v>
      </c>
      <c r="L11" s="21" t="n">
        <v>3</v>
      </c>
      <c r="M11" s="21" t="n">
        <v>3</v>
      </c>
      <c r="N11" s="21" t="n">
        <v>3</v>
      </c>
      <c r="O11" s="22" t="n">
        <f aca="false">AVERAGE(E11:N11)</f>
        <v>3</v>
      </c>
      <c r="P11" s="23" t="n">
        <v>3</v>
      </c>
      <c r="Q11" s="23" t="n">
        <v>3</v>
      </c>
      <c r="R11" s="23" t="n">
        <v>3</v>
      </c>
      <c r="S11" s="23" t="n">
        <v>3</v>
      </c>
      <c r="T11" s="23" t="n">
        <v>3</v>
      </c>
      <c r="U11" s="24" t="n">
        <f aca="false">AVERAGE(P11:T11)</f>
        <v>3</v>
      </c>
      <c r="V11" s="25" t="str">
        <f aca="false">IF(O11&gt;=3,IF(U11&lt;=3,"Quick Wins","Strategic Bets"),IF(U11&lt;=3,"Fill-ins","Avoid"))</f>
        <v>Quick Wins</v>
      </c>
    </row>
    <row r="12" customFormat="false" ht="25.5" hidden="false" customHeight="true" outlineLevel="0" collapsed="false">
      <c r="B12" s="18" t="n">
        <v>7</v>
      </c>
      <c r="C12" s="19"/>
      <c r="D12" s="20"/>
      <c r="E12" s="21" t="n">
        <v>3</v>
      </c>
      <c r="F12" s="21" t="n">
        <v>3</v>
      </c>
      <c r="G12" s="21" t="n">
        <v>3</v>
      </c>
      <c r="H12" s="21" t="n">
        <v>3</v>
      </c>
      <c r="I12" s="21" t="n">
        <v>3</v>
      </c>
      <c r="J12" s="21" t="n">
        <v>3</v>
      </c>
      <c r="K12" s="21" t="n">
        <v>3</v>
      </c>
      <c r="L12" s="21" t="n">
        <v>3</v>
      </c>
      <c r="M12" s="21" t="n">
        <v>3</v>
      </c>
      <c r="N12" s="21" t="n">
        <v>3</v>
      </c>
      <c r="O12" s="22" t="n">
        <f aca="false">AVERAGE(E12:N12)</f>
        <v>3</v>
      </c>
      <c r="P12" s="23" t="n">
        <v>3</v>
      </c>
      <c r="Q12" s="23" t="n">
        <v>3</v>
      </c>
      <c r="R12" s="23" t="n">
        <v>3</v>
      </c>
      <c r="S12" s="23" t="n">
        <v>3</v>
      </c>
      <c r="T12" s="23" t="n">
        <v>3</v>
      </c>
      <c r="U12" s="24" t="n">
        <f aca="false">AVERAGE(P12:T12)</f>
        <v>3</v>
      </c>
      <c r="V12" s="25" t="str">
        <f aca="false">IF(O12&gt;=3,IF(U12&lt;=3,"Quick Wins","Strategic Bets"),IF(U12&lt;=3,"Fill-ins","Avoid"))</f>
        <v>Quick Wins</v>
      </c>
    </row>
    <row r="13" customFormat="false" ht="25.5" hidden="false" customHeight="true" outlineLevel="0" collapsed="false">
      <c r="B13" s="18" t="n">
        <v>8</v>
      </c>
      <c r="C13" s="19"/>
      <c r="D13" s="20"/>
      <c r="E13" s="21" t="n">
        <v>3</v>
      </c>
      <c r="F13" s="21" t="n">
        <v>3</v>
      </c>
      <c r="G13" s="21" t="n">
        <v>3</v>
      </c>
      <c r="H13" s="21" t="n">
        <v>3</v>
      </c>
      <c r="I13" s="21" t="n">
        <v>3</v>
      </c>
      <c r="J13" s="21" t="n">
        <v>3</v>
      </c>
      <c r="K13" s="21" t="n">
        <v>3</v>
      </c>
      <c r="L13" s="21" t="n">
        <v>3</v>
      </c>
      <c r="M13" s="21" t="n">
        <v>3</v>
      </c>
      <c r="N13" s="21" t="n">
        <v>3</v>
      </c>
      <c r="O13" s="22" t="n">
        <f aca="false">AVERAGE(E13:N13)</f>
        <v>3</v>
      </c>
      <c r="P13" s="23" t="n">
        <v>3</v>
      </c>
      <c r="Q13" s="23" t="n">
        <v>3</v>
      </c>
      <c r="R13" s="23" t="n">
        <v>3</v>
      </c>
      <c r="S13" s="23" t="n">
        <v>3</v>
      </c>
      <c r="T13" s="23" t="n">
        <v>3</v>
      </c>
      <c r="U13" s="24" t="n">
        <f aca="false">AVERAGE(P13:T13)</f>
        <v>3</v>
      </c>
      <c r="V13" s="25" t="str">
        <f aca="false">IF(O13&gt;=3,IF(U13&lt;=3,"Quick Wins","Strategic Bets"),IF(U13&lt;=3,"Fill-ins","Avoid"))</f>
        <v>Quick Wins</v>
      </c>
    </row>
    <row r="14" customFormat="false" ht="25.5" hidden="false" customHeight="true" outlineLevel="0" collapsed="false">
      <c r="B14" s="18" t="n">
        <v>9</v>
      </c>
      <c r="C14" s="19"/>
      <c r="D14" s="20"/>
      <c r="E14" s="21" t="n">
        <v>3</v>
      </c>
      <c r="F14" s="21" t="n">
        <v>3</v>
      </c>
      <c r="G14" s="21" t="n">
        <v>3</v>
      </c>
      <c r="H14" s="21" t="n">
        <v>3</v>
      </c>
      <c r="I14" s="21" t="n">
        <v>3</v>
      </c>
      <c r="J14" s="21" t="n">
        <v>3</v>
      </c>
      <c r="K14" s="21" t="n">
        <v>3</v>
      </c>
      <c r="L14" s="21" t="n">
        <v>3</v>
      </c>
      <c r="M14" s="21" t="n">
        <v>3</v>
      </c>
      <c r="N14" s="21" t="n">
        <v>3</v>
      </c>
      <c r="O14" s="22" t="n">
        <f aca="false">AVERAGE(E14:N14)</f>
        <v>3</v>
      </c>
      <c r="P14" s="23" t="n">
        <v>3</v>
      </c>
      <c r="Q14" s="23" t="n">
        <v>3</v>
      </c>
      <c r="R14" s="23" t="n">
        <v>3</v>
      </c>
      <c r="S14" s="23" t="n">
        <v>3</v>
      </c>
      <c r="T14" s="23" t="n">
        <v>3</v>
      </c>
      <c r="U14" s="24" t="n">
        <f aca="false">AVERAGE(P14:T14)</f>
        <v>3</v>
      </c>
      <c r="V14" s="25" t="str">
        <f aca="false">IF(O14&gt;=3,IF(U14&lt;=3,"Quick Wins","Strategic Bets"),IF(U14&lt;=3,"Fill-ins","Avoid"))</f>
        <v>Quick Wins</v>
      </c>
    </row>
    <row r="15" customFormat="false" ht="25.5" hidden="false" customHeight="true" outlineLevel="0" collapsed="false">
      <c r="B15" s="18" t="n">
        <v>10</v>
      </c>
      <c r="C15" s="19"/>
      <c r="D15" s="20"/>
      <c r="E15" s="21" t="n">
        <v>3</v>
      </c>
      <c r="F15" s="21" t="n">
        <v>3</v>
      </c>
      <c r="G15" s="21" t="n">
        <v>3</v>
      </c>
      <c r="H15" s="21" t="n">
        <v>3</v>
      </c>
      <c r="I15" s="21" t="n">
        <v>3</v>
      </c>
      <c r="J15" s="21" t="n">
        <v>3</v>
      </c>
      <c r="K15" s="21" t="n">
        <v>3</v>
      </c>
      <c r="L15" s="21" t="n">
        <v>3</v>
      </c>
      <c r="M15" s="21" t="n">
        <v>3</v>
      </c>
      <c r="N15" s="21" t="n">
        <v>3</v>
      </c>
      <c r="O15" s="22" t="n">
        <f aca="false">AVERAGE(E15:N15)</f>
        <v>3</v>
      </c>
      <c r="P15" s="23" t="n">
        <v>3</v>
      </c>
      <c r="Q15" s="23" t="n">
        <v>3</v>
      </c>
      <c r="R15" s="23" t="n">
        <v>3</v>
      </c>
      <c r="S15" s="23" t="n">
        <v>3</v>
      </c>
      <c r="T15" s="23" t="n">
        <v>3</v>
      </c>
      <c r="U15" s="24" t="n">
        <f aca="false">AVERAGE(P15:T15)</f>
        <v>3</v>
      </c>
      <c r="V15" s="25" t="str">
        <f aca="false">IF(O15&gt;=3,IF(U15&lt;=3,"Quick Wins","Strategic Bets"),IF(U15&lt;=3,"Fill-ins","Avoid"))</f>
        <v>Quick Wins</v>
      </c>
    </row>
    <row r="16" customFormat="false" ht="25.5" hidden="false" customHeight="true" outlineLevel="0" collapsed="false">
      <c r="B16" s="18" t="n">
        <v>11</v>
      </c>
      <c r="C16" s="19"/>
      <c r="D16" s="20"/>
      <c r="E16" s="21" t="n">
        <v>3</v>
      </c>
      <c r="F16" s="21" t="n">
        <v>3</v>
      </c>
      <c r="G16" s="21" t="n">
        <v>3</v>
      </c>
      <c r="H16" s="21" t="n">
        <v>3</v>
      </c>
      <c r="I16" s="21" t="n">
        <v>3</v>
      </c>
      <c r="J16" s="21" t="n">
        <v>3</v>
      </c>
      <c r="K16" s="21" t="n">
        <v>3</v>
      </c>
      <c r="L16" s="21" t="n">
        <v>3</v>
      </c>
      <c r="M16" s="21" t="n">
        <v>3</v>
      </c>
      <c r="N16" s="21" t="n">
        <v>3</v>
      </c>
      <c r="O16" s="22" t="n">
        <f aca="false">AVERAGE(E16:N16)</f>
        <v>3</v>
      </c>
      <c r="P16" s="23" t="n">
        <v>3</v>
      </c>
      <c r="Q16" s="23" t="n">
        <v>3</v>
      </c>
      <c r="R16" s="23" t="n">
        <v>3</v>
      </c>
      <c r="S16" s="23" t="n">
        <v>3</v>
      </c>
      <c r="T16" s="23" t="n">
        <v>3</v>
      </c>
      <c r="U16" s="24" t="n">
        <f aca="false">AVERAGE(P16:T16)</f>
        <v>3</v>
      </c>
      <c r="V16" s="25" t="str">
        <f aca="false">IF(O16&gt;=3,IF(U16&lt;=3,"Quick Wins","Strategic Bets"),IF(U16&lt;=3,"Fill-ins","Avoid"))</f>
        <v>Quick Wins</v>
      </c>
    </row>
    <row r="17" customFormat="false" ht="25.5" hidden="false" customHeight="true" outlineLevel="0" collapsed="false">
      <c r="B17" s="18" t="n">
        <v>12</v>
      </c>
      <c r="C17" s="19"/>
      <c r="D17" s="20"/>
      <c r="E17" s="21" t="n">
        <v>3</v>
      </c>
      <c r="F17" s="21" t="n">
        <v>3</v>
      </c>
      <c r="G17" s="21" t="n">
        <v>3</v>
      </c>
      <c r="H17" s="21" t="n">
        <v>3</v>
      </c>
      <c r="I17" s="21" t="n">
        <v>3</v>
      </c>
      <c r="J17" s="21" t="n">
        <v>3</v>
      </c>
      <c r="K17" s="21" t="n">
        <v>3</v>
      </c>
      <c r="L17" s="21" t="n">
        <v>3</v>
      </c>
      <c r="M17" s="21" t="n">
        <v>3</v>
      </c>
      <c r="N17" s="21" t="n">
        <v>3</v>
      </c>
      <c r="O17" s="22" t="n">
        <f aca="false">AVERAGE(E17:N17)</f>
        <v>3</v>
      </c>
      <c r="P17" s="23" t="n">
        <v>3</v>
      </c>
      <c r="Q17" s="23" t="n">
        <v>3</v>
      </c>
      <c r="R17" s="23" t="n">
        <v>3</v>
      </c>
      <c r="S17" s="23" t="n">
        <v>3</v>
      </c>
      <c r="T17" s="23" t="n">
        <v>3</v>
      </c>
      <c r="U17" s="24" t="n">
        <f aca="false">AVERAGE(P17:T17)</f>
        <v>3</v>
      </c>
      <c r="V17" s="25" t="str">
        <f aca="false">IF(O17&gt;=3,IF(U17&lt;=3,"Quick Wins","Strategic Bets"),IF(U17&lt;=3,"Fill-ins","Avoid"))</f>
        <v>Quick Wins</v>
      </c>
    </row>
    <row r="18" customFormat="false" ht="25.5" hidden="false" customHeight="true" outlineLevel="0" collapsed="false">
      <c r="B18" s="18" t="n">
        <v>13</v>
      </c>
      <c r="C18" s="19"/>
      <c r="D18" s="20"/>
      <c r="E18" s="21" t="n">
        <v>3</v>
      </c>
      <c r="F18" s="21" t="n">
        <v>3</v>
      </c>
      <c r="G18" s="21" t="n">
        <v>3</v>
      </c>
      <c r="H18" s="21" t="n">
        <v>3</v>
      </c>
      <c r="I18" s="21" t="n">
        <v>3</v>
      </c>
      <c r="J18" s="21" t="n">
        <v>3</v>
      </c>
      <c r="K18" s="21" t="n">
        <v>3</v>
      </c>
      <c r="L18" s="21" t="n">
        <v>3</v>
      </c>
      <c r="M18" s="21" t="n">
        <v>3</v>
      </c>
      <c r="N18" s="21" t="n">
        <v>3</v>
      </c>
      <c r="O18" s="22" t="n">
        <f aca="false">AVERAGE(E18:N18)</f>
        <v>3</v>
      </c>
      <c r="P18" s="23" t="n">
        <v>3</v>
      </c>
      <c r="Q18" s="23" t="n">
        <v>3</v>
      </c>
      <c r="R18" s="23" t="n">
        <v>3</v>
      </c>
      <c r="S18" s="23" t="n">
        <v>3</v>
      </c>
      <c r="T18" s="23" t="n">
        <v>3</v>
      </c>
      <c r="U18" s="24" t="n">
        <f aca="false">AVERAGE(P18:T18)</f>
        <v>3</v>
      </c>
      <c r="V18" s="25" t="str">
        <f aca="false">IF(O18&gt;=3,IF(U18&lt;=3,"Quick Wins","Strategic Bets"),IF(U18&lt;=3,"Fill-ins","Avoid"))</f>
        <v>Quick Wins</v>
      </c>
    </row>
    <row r="19" customFormat="false" ht="25.5" hidden="false" customHeight="true" outlineLevel="0" collapsed="false">
      <c r="B19" s="18" t="n">
        <v>14</v>
      </c>
      <c r="C19" s="19"/>
      <c r="D19" s="20"/>
      <c r="E19" s="21" t="n">
        <v>3</v>
      </c>
      <c r="F19" s="21" t="n">
        <v>3</v>
      </c>
      <c r="G19" s="21" t="n">
        <v>3</v>
      </c>
      <c r="H19" s="21" t="n">
        <v>3</v>
      </c>
      <c r="I19" s="21" t="n">
        <v>3</v>
      </c>
      <c r="J19" s="21" t="n">
        <v>3</v>
      </c>
      <c r="K19" s="21" t="n">
        <v>3</v>
      </c>
      <c r="L19" s="21" t="n">
        <v>3</v>
      </c>
      <c r="M19" s="21" t="n">
        <v>3</v>
      </c>
      <c r="N19" s="21" t="n">
        <v>3</v>
      </c>
      <c r="O19" s="22" t="n">
        <f aca="false">AVERAGE(E19:N19)</f>
        <v>3</v>
      </c>
      <c r="P19" s="23" t="n">
        <v>3</v>
      </c>
      <c r="Q19" s="23" t="n">
        <v>3</v>
      </c>
      <c r="R19" s="23" t="n">
        <v>3</v>
      </c>
      <c r="S19" s="23" t="n">
        <v>3</v>
      </c>
      <c r="T19" s="23" t="n">
        <v>3</v>
      </c>
      <c r="U19" s="24" t="n">
        <f aca="false">AVERAGE(P19:T19)</f>
        <v>3</v>
      </c>
      <c r="V19" s="25" t="str">
        <f aca="false">IF(O19&gt;=3,IF(U19&lt;=3,"Quick Wins","Strategic Bets"),IF(U19&lt;=3,"Fill-ins","Avoid"))</f>
        <v>Quick Wins</v>
      </c>
    </row>
    <row r="20" customFormat="false" ht="25.5" hidden="false" customHeight="true" outlineLevel="0" collapsed="false">
      <c r="B20" s="18" t="n">
        <v>15</v>
      </c>
      <c r="C20" s="19"/>
      <c r="D20" s="20"/>
      <c r="E20" s="21" t="n">
        <v>3</v>
      </c>
      <c r="F20" s="21" t="n">
        <v>3</v>
      </c>
      <c r="G20" s="21" t="n">
        <v>3</v>
      </c>
      <c r="H20" s="21" t="n">
        <v>3</v>
      </c>
      <c r="I20" s="21" t="n">
        <v>3</v>
      </c>
      <c r="J20" s="21" t="n">
        <v>3</v>
      </c>
      <c r="K20" s="21" t="n">
        <v>3</v>
      </c>
      <c r="L20" s="21" t="n">
        <v>3</v>
      </c>
      <c r="M20" s="21" t="n">
        <v>3</v>
      </c>
      <c r="N20" s="21" t="n">
        <v>3</v>
      </c>
      <c r="O20" s="22" t="n">
        <f aca="false">AVERAGE(E20:N20)</f>
        <v>3</v>
      </c>
      <c r="P20" s="23" t="n">
        <v>3</v>
      </c>
      <c r="Q20" s="23" t="n">
        <v>3</v>
      </c>
      <c r="R20" s="23" t="n">
        <v>3</v>
      </c>
      <c r="S20" s="23" t="n">
        <v>3</v>
      </c>
      <c r="T20" s="23" t="n">
        <v>3</v>
      </c>
      <c r="U20" s="24" t="n">
        <f aca="false">AVERAGE(P20:T20)</f>
        <v>3</v>
      </c>
      <c r="V20" s="25" t="str">
        <f aca="false">IF(O20&gt;=3,IF(U20&lt;=3,"Quick Wins","Strategic Bets"),IF(U20&lt;=3,"Fill-ins","Avoid"))</f>
        <v>Quick Wins</v>
      </c>
    </row>
    <row r="21" customFormat="false" ht="25.5" hidden="false" customHeight="true" outlineLevel="0" collapsed="false">
      <c r="B21" s="18" t="n">
        <v>16</v>
      </c>
      <c r="C21" s="19"/>
      <c r="D21" s="20"/>
      <c r="E21" s="21" t="n">
        <v>3</v>
      </c>
      <c r="F21" s="21" t="n">
        <v>3</v>
      </c>
      <c r="G21" s="21" t="n">
        <v>3</v>
      </c>
      <c r="H21" s="21" t="n">
        <v>3</v>
      </c>
      <c r="I21" s="21" t="n">
        <v>3</v>
      </c>
      <c r="J21" s="21" t="n">
        <v>3</v>
      </c>
      <c r="K21" s="21" t="n">
        <v>3</v>
      </c>
      <c r="L21" s="21" t="n">
        <v>3</v>
      </c>
      <c r="M21" s="21" t="n">
        <v>3</v>
      </c>
      <c r="N21" s="21" t="n">
        <v>3</v>
      </c>
      <c r="O21" s="22" t="n">
        <f aca="false">AVERAGE(E21:N21)</f>
        <v>3</v>
      </c>
      <c r="P21" s="23" t="n">
        <v>3</v>
      </c>
      <c r="Q21" s="23" t="n">
        <v>3</v>
      </c>
      <c r="R21" s="23" t="n">
        <v>3</v>
      </c>
      <c r="S21" s="23" t="n">
        <v>3</v>
      </c>
      <c r="T21" s="23" t="n">
        <v>3</v>
      </c>
      <c r="U21" s="24" t="n">
        <f aca="false">AVERAGE(P21:T21)</f>
        <v>3</v>
      </c>
      <c r="V21" s="25" t="str">
        <f aca="false">IF(O21&gt;=3,IF(U21&lt;=3,"Quick Wins","Strategic Bets"),IF(U21&lt;=3,"Fill-ins","Avoid"))</f>
        <v>Quick Wins</v>
      </c>
    </row>
    <row r="22" customFormat="false" ht="25.5" hidden="false" customHeight="true" outlineLevel="0" collapsed="false">
      <c r="B22" s="18" t="n">
        <v>17</v>
      </c>
      <c r="C22" s="19"/>
      <c r="D22" s="20"/>
      <c r="E22" s="21" t="n">
        <v>3</v>
      </c>
      <c r="F22" s="21" t="n">
        <v>3</v>
      </c>
      <c r="G22" s="21" t="n">
        <v>3</v>
      </c>
      <c r="H22" s="21" t="n">
        <v>3</v>
      </c>
      <c r="I22" s="21" t="n">
        <v>3</v>
      </c>
      <c r="J22" s="21" t="n">
        <v>3</v>
      </c>
      <c r="K22" s="21" t="n">
        <v>3</v>
      </c>
      <c r="L22" s="21" t="n">
        <v>3</v>
      </c>
      <c r="M22" s="21" t="n">
        <v>3</v>
      </c>
      <c r="N22" s="21" t="n">
        <v>3</v>
      </c>
      <c r="O22" s="22" t="n">
        <f aca="false">AVERAGE(E22:N22)</f>
        <v>3</v>
      </c>
      <c r="P22" s="23" t="n">
        <v>3</v>
      </c>
      <c r="Q22" s="23" t="n">
        <v>3</v>
      </c>
      <c r="R22" s="23" t="n">
        <v>3</v>
      </c>
      <c r="S22" s="23" t="n">
        <v>3</v>
      </c>
      <c r="T22" s="23" t="n">
        <v>3</v>
      </c>
      <c r="U22" s="24" t="n">
        <f aca="false">AVERAGE(P22:T22)</f>
        <v>3</v>
      </c>
      <c r="V22" s="25" t="str">
        <f aca="false">IF(O22&gt;=3,IF(U22&lt;=3,"Quick Wins","Strategic Bets"),IF(U22&lt;=3,"Fill-ins","Avoid"))</f>
        <v>Quick Wins</v>
      </c>
    </row>
    <row r="23" customFormat="false" ht="25.5" hidden="false" customHeight="true" outlineLevel="0" collapsed="false">
      <c r="B23" s="18" t="n">
        <v>18</v>
      </c>
      <c r="C23" s="19"/>
      <c r="D23" s="20"/>
      <c r="E23" s="21" t="n">
        <v>3</v>
      </c>
      <c r="F23" s="21" t="n">
        <v>3</v>
      </c>
      <c r="G23" s="21" t="n">
        <v>3</v>
      </c>
      <c r="H23" s="21" t="n">
        <v>3</v>
      </c>
      <c r="I23" s="21" t="n">
        <v>3</v>
      </c>
      <c r="J23" s="21" t="n">
        <v>3</v>
      </c>
      <c r="K23" s="21" t="n">
        <v>3</v>
      </c>
      <c r="L23" s="21" t="n">
        <v>3</v>
      </c>
      <c r="M23" s="21" t="n">
        <v>3</v>
      </c>
      <c r="N23" s="21" t="n">
        <v>3</v>
      </c>
      <c r="O23" s="22" t="n">
        <f aca="false">AVERAGE(E23:N23)</f>
        <v>3</v>
      </c>
      <c r="P23" s="23" t="n">
        <v>3</v>
      </c>
      <c r="Q23" s="23" t="n">
        <v>3</v>
      </c>
      <c r="R23" s="23" t="n">
        <v>3</v>
      </c>
      <c r="S23" s="23" t="n">
        <v>3</v>
      </c>
      <c r="T23" s="23" t="n">
        <v>3</v>
      </c>
      <c r="U23" s="24" t="n">
        <f aca="false">AVERAGE(P23:T23)</f>
        <v>3</v>
      </c>
      <c r="V23" s="25" t="str">
        <f aca="false">IF(O23&gt;=3,IF(U23&lt;=3,"Quick Wins","Strategic Bets"),IF(U23&lt;=3,"Fill-ins","Avoid"))</f>
        <v>Quick Wins</v>
      </c>
    </row>
    <row r="24" customFormat="false" ht="25.5" hidden="false" customHeight="true" outlineLevel="0" collapsed="false">
      <c r="B24" s="18" t="n">
        <v>19</v>
      </c>
      <c r="C24" s="19"/>
      <c r="D24" s="20"/>
      <c r="E24" s="21" t="n">
        <v>3</v>
      </c>
      <c r="F24" s="21" t="n">
        <v>3</v>
      </c>
      <c r="G24" s="21" t="n">
        <v>3</v>
      </c>
      <c r="H24" s="21" t="n">
        <v>3</v>
      </c>
      <c r="I24" s="21" t="n">
        <v>3</v>
      </c>
      <c r="J24" s="21" t="n">
        <v>3</v>
      </c>
      <c r="K24" s="21" t="n">
        <v>3</v>
      </c>
      <c r="L24" s="21" t="n">
        <v>3</v>
      </c>
      <c r="M24" s="21" t="n">
        <v>3</v>
      </c>
      <c r="N24" s="21" t="n">
        <v>3</v>
      </c>
      <c r="O24" s="22" t="n">
        <f aca="false">AVERAGE(E24:N24)</f>
        <v>3</v>
      </c>
      <c r="P24" s="23" t="n">
        <v>3</v>
      </c>
      <c r="Q24" s="23" t="n">
        <v>3</v>
      </c>
      <c r="R24" s="23" t="n">
        <v>3</v>
      </c>
      <c r="S24" s="23" t="n">
        <v>3</v>
      </c>
      <c r="T24" s="23" t="n">
        <v>3</v>
      </c>
      <c r="U24" s="24" t="n">
        <f aca="false">AVERAGE(P24:T24)</f>
        <v>3</v>
      </c>
      <c r="V24" s="25" t="str">
        <f aca="false">IF(O24&gt;=3,IF(U24&lt;=3,"Quick Wins","Strategic Bets"),IF(U24&lt;=3,"Fill-ins","Avoid"))</f>
        <v>Quick Wins</v>
      </c>
    </row>
    <row r="25" customFormat="false" ht="25.5" hidden="false" customHeight="true" outlineLevel="0" collapsed="false">
      <c r="B25" s="18" t="n">
        <v>20</v>
      </c>
      <c r="C25" s="19"/>
      <c r="D25" s="20"/>
      <c r="E25" s="21" t="n">
        <v>3</v>
      </c>
      <c r="F25" s="21" t="n">
        <v>3</v>
      </c>
      <c r="G25" s="21" t="n">
        <v>3</v>
      </c>
      <c r="H25" s="21" t="n">
        <v>3</v>
      </c>
      <c r="I25" s="21" t="n">
        <v>3</v>
      </c>
      <c r="J25" s="21" t="n">
        <v>3</v>
      </c>
      <c r="K25" s="21" t="n">
        <v>3</v>
      </c>
      <c r="L25" s="21" t="n">
        <v>3</v>
      </c>
      <c r="M25" s="21" t="n">
        <v>3</v>
      </c>
      <c r="N25" s="21" t="n">
        <v>3</v>
      </c>
      <c r="O25" s="22" t="n">
        <f aca="false">AVERAGE(E25:N25)</f>
        <v>3</v>
      </c>
      <c r="P25" s="23" t="n">
        <v>3</v>
      </c>
      <c r="Q25" s="23" t="n">
        <v>3</v>
      </c>
      <c r="R25" s="23" t="n">
        <v>3</v>
      </c>
      <c r="S25" s="23" t="n">
        <v>3</v>
      </c>
      <c r="T25" s="23" t="n">
        <v>3</v>
      </c>
      <c r="U25" s="24" t="n">
        <f aca="false">AVERAGE(P25:T25)</f>
        <v>3</v>
      </c>
      <c r="V25" s="25" t="str">
        <f aca="false">IF(O25&gt;=3,IF(U25&lt;=3,"Quick Wins","Strategic Bets"),IF(U25&lt;=3,"Fill-ins","Avoid"))</f>
        <v>Quick Wins</v>
      </c>
    </row>
  </sheetData>
  <mergeCells count="5">
    <mergeCell ref="B2:V2"/>
    <mergeCell ref="B3:V3"/>
    <mergeCell ref="E4:N4"/>
    <mergeCell ref="P4:T4"/>
    <mergeCell ref="V4:V5"/>
  </mergeCells>
  <conditionalFormatting sqref="V6:V25">
    <cfRule type="expression" priority="2" aboveAverage="0" equalAverage="0" bottom="0" percent="0" rank="0" text="" dxfId="0">
      <formula>V6="Quick Wins"</formula>
    </cfRule>
    <cfRule type="expression" priority="3" aboveAverage="0" equalAverage="0" bottom="0" percent="0" rank="0" text="" dxfId="1">
      <formula>V6="Strategic Bets"</formula>
    </cfRule>
    <cfRule type="expression" priority="4" aboveAverage="0" equalAverage="0" bottom="0" percent="0" rank="0" text="" dxfId="2">
      <formula>V6="Fill-ins"</formula>
    </cfRule>
    <cfRule type="expression" priority="5" aboveAverage="0" equalAverage="0" bottom="0" percent="0" rank="0" text="" dxfId="3">
      <formula>V6="Avoid"</formula>
    </cfRule>
  </conditionalFormatting>
  <dataValidations count="1">
    <dataValidation allowBlank="false" error="ערך חייב להיות בין 1 ל-5" errorStyle="stop" errorTitle="ערך לא תקין" operator="between" showDropDown="false" showErrorMessage="false" showInputMessage="false" sqref="E6:T25" type="whole">
      <formula1>1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5"/>
    <col collapsed="false" customWidth="true" hidden="false" outlineLevel="0" max="4" min="3" style="0" width="14"/>
    <col collapsed="false" customWidth="true" hidden="false" outlineLevel="0" max="5" min="5" style="0" width="18"/>
  </cols>
  <sheetData>
    <row r="2" customFormat="false" ht="24.45" hidden="false" customHeight="true" outlineLevel="0" collapsed="false">
      <c r="B2" s="26" t="s">
        <v>55</v>
      </c>
      <c r="C2" s="26"/>
      <c r="D2" s="26"/>
      <c r="E2" s="26"/>
    </row>
    <row r="3" customFormat="false" ht="15" hidden="false" customHeight="true" outlineLevel="0" collapsed="false">
      <c r="B3" s="6" t="s">
        <v>56</v>
      </c>
      <c r="C3" s="6"/>
      <c r="D3" s="6"/>
      <c r="E3" s="6"/>
    </row>
    <row r="5" customFormat="false" ht="24" hidden="false" customHeight="true" outlineLevel="0" collapsed="false">
      <c r="B5" s="12" t="s">
        <v>36</v>
      </c>
      <c r="C5" s="12" t="s">
        <v>57</v>
      </c>
      <c r="D5" s="12" t="s">
        <v>58</v>
      </c>
      <c r="E5" s="12" t="s">
        <v>34</v>
      </c>
    </row>
    <row r="6" customFormat="false" ht="15" hidden="false" customHeight="false" outlineLevel="0" collapsed="false">
      <c r="B6" s="19" t="str">
        <f aca="false">IF(תעדוף!C6="","",תעדוף!C6)</f>
        <v/>
      </c>
      <c r="C6" s="27" t="str">
        <f aca="false">IF(תעדוף!C6="","",תעדוף!O6)</f>
        <v/>
      </c>
      <c r="D6" s="28" t="str">
        <f aca="false">IF(תעדוף!C6="","",תעדוף!U6)</f>
        <v/>
      </c>
      <c r="E6" s="18" t="str">
        <f aca="false">IF(תעדוף!C6="","",תעדוף!V6)</f>
        <v/>
      </c>
    </row>
    <row r="7" customFormat="false" ht="15" hidden="false" customHeight="false" outlineLevel="0" collapsed="false">
      <c r="B7" s="19" t="str">
        <f aca="false">IF(תעדוף!C7="","",תעדוף!C7)</f>
        <v/>
      </c>
      <c r="C7" s="27" t="str">
        <f aca="false">IF(תעדוף!C7="","",תעדוף!O7)</f>
        <v/>
      </c>
      <c r="D7" s="28" t="str">
        <f aca="false">IF(תעדוף!C7="","",תעדוף!U7)</f>
        <v/>
      </c>
      <c r="E7" s="18" t="str">
        <f aca="false">IF(תעדוף!C7="","",תעדוף!V7)</f>
        <v/>
      </c>
    </row>
    <row r="8" customFormat="false" ht="15" hidden="false" customHeight="false" outlineLevel="0" collapsed="false">
      <c r="B8" s="19" t="str">
        <f aca="false">IF(תעדוף!C8="","",תעדוף!C8)</f>
        <v/>
      </c>
      <c r="C8" s="27" t="str">
        <f aca="false">IF(תעדוף!C8="","",תעדוף!O8)</f>
        <v/>
      </c>
      <c r="D8" s="28" t="str">
        <f aca="false">IF(תעדוף!C8="","",תעדוף!U8)</f>
        <v/>
      </c>
      <c r="E8" s="18" t="str">
        <f aca="false">IF(תעדוף!C8="","",תעדוף!V8)</f>
        <v/>
      </c>
    </row>
    <row r="9" customFormat="false" ht="15" hidden="false" customHeight="false" outlineLevel="0" collapsed="false">
      <c r="B9" s="19" t="str">
        <f aca="false">IF(תעדוף!C9="","",תעדוף!C9)</f>
        <v/>
      </c>
      <c r="C9" s="27" t="str">
        <f aca="false">IF(תעדוף!C9="","",תעדוף!O9)</f>
        <v/>
      </c>
      <c r="D9" s="28" t="str">
        <f aca="false">IF(תעדוף!C9="","",תעדוף!U9)</f>
        <v/>
      </c>
      <c r="E9" s="18" t="str">
        <f aca="false">IF(תעדוף!C9="","",תעדוף!V9)</f>
        <v/>
      </c>
    </row>
    <row r="10" customFormat="false" ht="15" hidden="false" customHeight="false" outlineLevel="0" collapsed="false">
      <c r="B10" s="19" t="str">
        <f aca="false">IF(תעדוף!C10="","",תעדוף!C10)</f>
        <v/>
      </c>
      <c r="C10" s="27" t="str">
        <f aca="false">IF(תעדוף!C10="","",תעדוף!O10)</f>
        <v/>
      </c>
      <c r="D10" s="28" t="str">
        <f aca="false">IF(תעדוף!C10="","",תעדוף!U10)</f>
        <v/>
      </c>
      <c r="E10" s="18" t="str">
        <f aca="false">IF(תעדוף!C10="","",תעדוף!V10)</f>
        <v/>
      </c>
    </row>
    <row r="11" customFormat="false" ht="15" hidden="false" customHeight="false" outlineLevel="0" collapsed="false">
      <c r="B11" s="19" t="str">
        <f aca="false">IF(תעדוף!C11="","",תעדוף!C11)</f>
        <v/>
      </c>
      <c r="C11" s="27" t="str">
        <f aca="false">IF(תעדוף!C11="","",תעדוף!O11)</f>
        <v/>
      </c>
      <c r="D11" s="28" t="str">
        <f aca="false">IF(תעדוף!C11="","",תעדוף!U11)</f>
        <v/>
      </c>
      <c r="E11" s="18" t="str">
        <f aca="false">IF(תעדוף!C11="","",תעדוף!V11)</f>
        <v/>
      </c>
    </row>
    <row r="12" customFormat="false" ht="15" hidden="false" customHeight="false" outlineLevel="0" collapsed="false">
      <c r="B12" s="19" t="str">
        <f aca="false">IF(תעדוף!C12="","",תעדוף!C12)</f>
        <v/>
      </c>
      <c r="C12" s="27" t="str">
        <f aca="false">IF(תעדוף!C12="","",תעדוף!O12)</f>
        <v/>
      </c>
      <c r="D12" s="28" t="str">
        <f aca="false">IF(תעדוף!C12="","",תעדוף!U12)</f>
        <v/>
      </c>
      <c r="E12" s="18" t="str">
        <f aca="false">IF(תעדוף!C12="","",תעדוף!V12)</f>
        <v/>
      </c>
    </row>
    <row r="13" customFormat="false" ht="15" hidden="false" customHeight="false" outlineLevel="0" collapsed="false">
      <c r="B13" s="19" t="str">
        <f aca="false">IF(תעדוף!C13="","",תעדוף!C13)</f>
        <v/>
      </c>
      <c r="C13" s="27" t="str">
        <f aca="false">IF(תעדוף!C13="","",תעדוף!O13)</f>
        <v/>
      </c>
      <c r="D13" s="28" t="str">
        <f aca="false">IF(תעדוף!C13="","",תעדוף!U13)</f>
        <v/>
      </c>
      <c r="E13" s="18" t="str">
        <f aca="false">IF(תעדוף!C13="","",תעדוף!V13)</f>
        <v/>
      </c>
    </row>
    <row r="14" customFormat="false" ht="15" hidden="false" customHeight="false" outlineLevel="0" collapsed="false">
      <c r="B14" s="19" t="str">
        <f aca="false">IF(תעדוף!C14="","",תעדוף!C14)</f>
        <v/>
      </c>
      <c r="C14" s="27" t="str">
        <f aca="false">IF(תעדוף!C14="","",תעדוף!O14)</f>
        <v/>
      </c>
      <c r="D14" s="28" t="str">
        <f aca="false">IF(תעדוף!C14="","",תעדוף!U14)</f>
        <v/>
      </c>
      <c r="E14" s="18" t="str">
        <f aca="false">IF(תעדוף!C14="","",תעדוף!V14)</f>
        <v/>
      </c>
    </row>
    <row r="15" customFormat="false" ht="15" hidden="false" customHeight="false" outlineLevel="0" collapsed="false">
      <c r="B15" s="19" t="str">
        <f aca="false">IF(תעדוף!C15="","",תעדוף!C15)</f>
        <v/>
      </c>
      <c r="C15" s="27" t="str">
        <f aca="false">IF(תעדוף!C15="","",תעדוף!O15)</f>
        <v/>
      </c>
      <c r="D15" s="28" t="str">
        <f aca="false">IF(תעדוף!C15="","",תעדוף!U15)</f>
        <v/>
      </c>
      <c r="E15" s="18" t="str">
        <f aca="false">IF(תעדוף!C15="","",תעדוף!V15)</f>
        <v/>
      </c>
    </row>
    <row r="16" customFormat="false" ht="15" hidden="false" customHeight="false" outlineLevel="0" collapsed="false">
      <c r="B16" s="19" t="str">
        <f aca="false">IF(תעדוף!C16="","",תעדוף!C16)</f>
        <v/>
      </c>
      <c r="C16" s="27" t="str">
        <f aca="false">IF(תעדוף!C16="","",תעדוף!O16)</f>
        <v/>
      </c>
      <c r="D16" s="28" t="str">
        <f aca="false">IF(תעדוף!C16="","",תעדוף!U16)</f>
        <v/>
      </c>
      <c r="E16" s="18" t="str">
        <f aca="false">IF(תעדוף!C16="","",תעדוף!V16)</f>
        <v/>
      </c>
    </row>
    <row r="17" customFormat="false" ht="15" hidden="false" customHeight="false" outlineLevel="0" collapsed="false">
      <c r="B17" s="19" t="str">
        <f aca="false">IF(תעדוף!C17="","",תעדוף!C17)</f>
        <v/>
      </c>
      <c r="C17" s="27" t="str">
        <f aca="false">IF(תעדוף!C17="","",תעדוף!O17)</f>
        <v/>
      </c>
      <c r="D17" s="28" t="str">
        <f aca="false">IF(תעדוף!C17="","",תעדוף!U17)</f>
        <v/>
      </c>
      <c r="E17" s="18" t="str">
        <f aca="false">IF(תעדוף!C17="","",תעדוף!V17)</f>
        <v/>
      </c>
    </row>
    <row r="18" customFormat="false" ht="15" hidden="false" customHeight="false" outlineLevel="0" collapsed="false">
      <c r="B18" s="19" t="str">
        <f aca="false">IF(תעדוף!C18="","",תעדוף!C18)</f>
        <v/>
      </c>
      <c r="C18" s="27" t="str">
        <f aca="false">IF(תעדוף!C18="","",תעדוף!O18)</f>
        <v/>
      </c>
      <c r="D18" s="28" t="str">
        <f aca="false">IF(תעדוף!C18="","",תעדוף!U18)</f>
        <v/>
      </c>
      <c r="E18" s="18" t="str">
        <f aca="false">IF(תעדוף!C18="","",תעדוף!V18)</f>
        <v/>
      </c>
    </row>
    <row r="19" customFormat="false" ht="15" hidden="false" customHeight="false" outlineLevel="0" collapsed="false">
      <c r="B19" s="19" t="str">
        <f aca="false">IF(תעדוף!C19="","",תעדוף!C19)</f>
        <v/>
      </c>
      <c r="C19" s="27" t="str">
        <f aca="false">IF(תעדוף!C19="","",תעדוף!O19)</f>
        <v/>
      </c>
      <c r="D19" s="28" t="str">
        <f aca="false">IF(תעדוף!C19="","",תעדוף!U19)</f>
        <v/>
      </c>
      <c r="E19" s="18" t="str">
        <f aca="false">IF(תעדוף!C19="","",תעדוף!V19)</f>
        <v/>
      </c>
    </row>
    <row r="20" customFormat="false" ht="15" hidden="false" customHeight="false" outlineLevel="0" collapsed="false">
      <c r="B20" s="19" t="str">
        <f aca="false">IF(תעדוף!C20="","",תעדוף!C20)</f>
        <v/>
      </c>
      <c r="C20" s="27" t="str">
        <f aca="false">IF(תעדוף!C20="","",תעדוף!O20)</f>
        <v/>
      </c>
      <c r="D20" s="28" t="str">
        <f aca="false">IF(תעדוף!C20="","",תעדוף!U20)</f>
        <v/>
      </c>
      <c r="E20" s="18" t="str">
        <f aca="false">IF(תעדוף!C20="","",תעדוף!V20)</f>
        <v/>
      </c>
    </row>
    <row r="21" customFormat="false" ht="15" hidden="false" customHeight="false" outlineLevel="0" collapsed="false">
      <c r="B21" s="19" t="str">
        <f aca="false">IF(תעדוף!C21="","",תעדוף!C21)</f>
        <v/>
      </c>
      <c r="C21" s="27" t="str">
        <f aca="false">IF(תעדוף!C21="","",תעדוף!O21)</f>
        <v/>
      </c>
      <c r="D21" s="28" t="str">
        <f aca="false">IF(תעדוף!C21="","",תעדוף!U21)</f>
        <v/>
      </c>
      <c r="E21" s="18" t="str">
        <f aca="false">IF(תעדוף!C21="","",תעדוף!V21)</f>
        <v/>
      </c>
    </row>
    <row r="22" customFormat="false" ht="15" hidden="false" customHeight="false" outlineLevel="0" collapsed="false">
      <c r="B22" s="19" t="str">
        <f aca="false">IF(תעדוף!C22="","",תעדוף!C22)</f>
        <v/>
      </c>
      <c r="C22" s="27" t="str">
        <f aca="false">IF(תעדוף!C22="","",תעדוף!O22)</f>
        <v/>
      </c>
      <c r="D22" s="28" t="str">
        <f aca="false">IF(תעדוף!C22="","",תעדוף!U22)</f>
        <v/>
      </c>
      <c r="E22" s="18" t="str">
        <f aca="false">IF(תעדוף!C22="","",תעדוף!V22)</f>
        <v/>
      </c>
    </row>
    <row r="23" customFormat="false" ht="15" hidden="false" customHeight="false" outlineLevel="0" collapsed="false">
      <c r="B23" s="19" t="str">
        <f aca="false">IF(תעדוף!C23="","",תעדוף!C23)</f>
        <v/>
      </c>
      <c r="C23" s="27" t="str">
        <f aca="false">IF(תעדוף!C23="","",תעדוף!O23)</f>
        <v/>
      </c>
      <c r="D23" s="28" t="str">
        <f aca="false">IF(תעדוף!C23="","",תעדוף!U23)</f>
        <v/>
      </c>
      <c r="E23" s="18" t="str">
        <f aca="false">IF(תעדוף!C23="","",תעדוף!V23)</f>
        <v/>
      </c>
    </row>
    <row r="24" customFormat="false" ht="15" hidden="false" customHeight="false" outlineLevel="0" collapsed="false">
      <c r="B24" s="19" t="str">
        <f aca="false">IF(תעדוף!C24="","",תעדוף!C24)</f>
        <v/>
      </c>
      <c r="C24" s="27" t="str">
        <f aca="false">IF(תעדוף!C24="","",תעדוף!O24)</f>
        <v/>
      </c>
      <c r="D24" s="28" t="str">
        <f aca="false">IF(תעדוף!C24="","",תעדוף!U24)</f>
        <v/>
      </c>
      <c r="E24" s="18" t="str">
        <f aca="false">IF(תעדוף!C24="","",תעדוף!V24)</f>
        <v/>
      </c>
    </row>
    <row r="25" customFormat="false" ht="15" hidden="false" customHeight="false" outlineLevel="0" collapsed="false">
      <c r="B25" s="19" t="str">
        <f aca="false">IF(תעדוף!C25="","",תעדוף!C25)</f>
        <v/>
      </c>
      <c r="C25" s="27" t="str">
        <f aca="false">IF(תעדוף!C25="","",תעדוף!O25)</f>
        <v/>
      </c>
      <c r="D25" s="28" t="str">
        <f aca="false">IF(תעדוף!C25="","",תעדוף!U25)</f>
        <v/>
      </c>
      <c r="E25" s="18" t="str">
        <f aca="false">IF(תעדוף!C25="","",תעדוף!V25)</f>
        <v/>
      </c>
    </row>
    <row r="28" customFormat="false" ht="24" hidden="false" customHeight="true" outlineLevel="0" collapsed="false">
      <c r="B28" s="29" t="s">
        <v>59</v>
      </c>
      <c r="C28" s="29"/>
      <c r="D28" s="29"/>
      <c r="E28" s="29"/>
    </row>
    <row r="29" customFormat="false" ht="23.85" hidden="false" customHeight="false" outlineLevel="0" collapsed="false">
      <c r="B29" s="30" t="s">
        <v>60</v>
      </c>
      <c r="C29" s="31" t="n">
        <f aca="false">COUNTIF(E6:E25,"Quick Wins")</f>
        <v>0</v>
      </c>
      <c r="D29" s="32" t="s">
        <v>61</v>
      </c>
    </row>
    <row r="30" customFormat="false" ht="23.85" hidden="false" customHeight="false" outlineLevel="0" collapsed="false">
      <c r="B30" s="33" t="s">
        <v>62</v>
      </c>
      <c r="C30" s="34" t="n">
        <f aca="false">COUNTIF(E6:E25,"Strategic Bets")</f>
        <v>0</v>
      </c>
      <c r="D30" s="35" t="s">
        <v>63</v>
      </c>
    </row>
    <row r="31" customFormat="false" ht="17.35" hidden="false" customHeight="false" outlineLevel="0" collapsed="false">
      <c r="B31" s="36" t="s">
        <v>64</v>
      </c>
      <c r="C31" s="37" t="n">
        <f aca="false">COUNTIF(E6:E25,"Fill-ins")</f>
        <v>0</v>
      </c>
      <c r="D31" s="38" t="s">
        <v>65</v>
      </c>
    </row>
    <row r="32" customFormat="false" ht="17.35" hidden="false" customHeight="false" outlineLevel="0" collapsed="false">
      <c r="B32" s="39" t="s">
        <v>66</v>
      </c>
      <c r="C32" s="40" t="n">
        <f aca="false">COUNTIF(E6:E25,"Avoid")</f>
        <v>0</v>
      </c>
      <c r="D32" s="41" t="s">
        <v>67</v>
      </c>
    </row>
  </sheetData>
  <mergeCells count="3">
    <mergeCell ref="B2:E2"/>
    <mergeCell ref="B3:E3"/>
    <mergeCell ref="B28:E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2026-05-18T14:26:57Z</dcterms:created>
  <dc:creator>openpyxl</dc:creator>
  <dc:description/>
  <dc:language>en-US</dc:language>
  <cp:lastModifiedBy/>
  <dcterms:modified xsi:type="dcterms:W3CDTF">2026-05-18T14:26:57Z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